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 STJ\2018\MAP\MAP 2018\BackUp SCO\V (C) 8. - Secretaria de Documentação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Print_Area" localSheetId="0">Gestor!$A$1:$AU$1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27" i="5" l="1"/>
  <c r="F26" i="5"/>
  <c r="F25" i="5"/>
  <c r="F24" i="5" l="1"/>
  <c r="F23" i="5"/>
  <c r="F32" i="5" l="1"/>
  <c r="F22" i="5" l="1"/>
  <c r="F21" i="5"/>
  <c r="F28" i="5"/>
  <c r="F20" i="5"/>
  <c r="F19" i="5"/>
  <c r="F18" i="5" l="1"/>
  <c r="F17" i="5"/>
  <c r="F10" i="5" l="1"/>
  <c r="F9" i="5"/>
  <c r="F11" i="5"/>
  <c r="F12" i="5"/>
  <c r="F13" i="5"/>
  <c r="F14" i="5"/>
  <c r="F15" i="5"/>
  <c r="F16" i="5"/>
  <c r="F29" i="5"/>
  <c r="F30" i="5"/>
  <c r="F31" i="5"/>
  <c r="F8" i="5"/>
</calcChain>
</file>

<file path=xl/sharedStrings.xml><?xml version="1.0" encoding="utf-8"?>
<sst xmlns="http://schemas.openxmlformats.org/spreadsheetml/2006/main" count="144" uniqueCount="97">
  <si>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</si>
  <si>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</si>
  <si>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</si>
  <si>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</si>
  <si>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</si>
  <si>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</si>
  <si>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</si>
  <si>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</si>
  <si>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</si>
  <si>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</si>
  <si>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</si>
  <si>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</si>
  <si>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</si>
  <si>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</si>
  <si>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</si>
  <si>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</si>
  <si>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</si>
  <si>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</si>
  <si>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</si>
  <si>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</si>
  <si>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</si>
  <si>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</si>
  <si>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</si>
  <si>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</si>
  <si>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</si>
  <si>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</si>
  <si>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</si>
  <si>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</si>
  <si>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</si>
  <si>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</si>
  <si>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</si>
  <si>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</si>
  <si>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Visão Sistêmica</t>
  </si>
  <si>
    <t>Orientação para Resultados</t>
  </si>
  <si>
    <t>Negociação</t>
  </si>
  <si>
    <t>Prioridade</t>
  </si>
  <si>
    <t>Coordenar a implantação e o desenvolvimento de sistemas informatizados de gestão arquivística de documentos e informações judiciais e administrativas</t>
  </si>
  <si>
    <t>Promover o intercâmbio com instituições afins, através de eventos arquivísticos, tais como: debates, reuniões, encontros técnicos, seminários</t>
  </si>
  <si>
    <t>Coordenar a organização e divulgação do acervo documental judicial e administrativo do Tribunal</t>
  </si>
  <si>
    <t>Liderança</t>
  </si>
  <si>
    <t>Normatização</t>
  </si>
  <si>
    <t>Representação</t>
  </si>
  <si>
    <t>Alto</t>
  </si>
  <si>
    <t>Médio</t>
  </si>
  <si>
    <t>Instrumentais</t>
  </si>
  <si>
    <t>Normativos internos</t>
  </si>
  <si>
    <t>Sistemas Internos</t>
  </si>
  <si>
    <t>Sistemas comerciais</t>
  </si>
  <si>
    <t>Normativos externos</t>
  </si>
  <si>
    <t>Coordenar processos de elaboração, avaliação e revisão de instrumentos de classificação e destinação dos documentos arquivísticos do Tribunal, bem como as atividades de acesso e difusão do acervo, observando as normas vigentes</t>
  </si>
  <si>
    <t>Supervisionar a implantação de projetos e atividades de conservação preventiva e/ou de restauração de documentos administrativos e judiciários</t>
  </si>
  <si>
    <t>Gerenciar o controle administrativo de frequência e afastamento dos servidores da unidade</t>
  </si>
  <si>
    <t>Baixo</t>
  </si>
  <si>
    <t>Gerenciar serviços de assistência técnica para organização e conservação dos acervos dos gabinetes de ministros e das demais unidades do Tribunal</t>
  </si>
  <si>
    <t>Coordenar o atendimento, a pesquisa e o acesso aos documentos e às informações neles contidas, de forma célere e segura, resguardados os aspectos de sigilo e as restrições administrativas e legais</t>
  </si>
  <si>
    <t>Representar a unidade junto aos órgãos colegiados do Tribunal</t>
  </si>
  <si>
    <t>Representar o STJ no PRONAME</t>
  </si>
  <si>
    <t>Elaborar a proposta orçamentária da unidade</t>
  </si>
  <si>
    <t>SEI</t>
  </si>
  <si>
    <t>Fluxus</t>
  </si>
  <si>
    <t>Intranet</t>
  </si>
  <si>
    <t>Stratej</t>
  </si>
  <si>
    <t>Sistema Gestor Internet (SGI)</t>
  </si>
  <si>
    <t>Pacote Office</t>
  </si>
  <si>
    <t>Formulários do Google</t>
  </si>
  <si>
    <t>Adobe Pro</t>
  </si>
  <si>
    <t>Outlook</t>
  </si>
  <si>
    <t>Project</t>
  </si>
  <si>
    <t>Access</t>
  </si>
  <si>
    <t>Redação Oficial</t>
  </si>
  <si>
    <t>Manual de Padronização de Textos do STJ</t>
  </si>
  <si>
    <t>Português</t>
  </si>
  <si>
    <t>Técnicas de negociação</t>
  </si>
  <si>
    <t>Atendimento ao público</t>
  </si>
  <si>
    <t>Normativos relacionados à gestão de documentos arquivísticos</t>
  </si>
  <si>
    <t>Manual de Organização do STJ</t>
  </si>
  <si>
    <t>Plano Estratégico STJ 2020</t>
  </si>
  <si>
    <t>Plano de Classificação e Tabela de Temporalidade de documentos administrativos</t>
  </si>
  <si>
    <t>Lei de Arquivos 
(Lei 8.159/1991)</t>
  </si>
  <si>
    <t>Lei de Acesso à Informação 
(Lei 12.527/2011)</t>
  </si>
  <si>
    <t>Resoluções do CONARQ</t>
  </si>
  <si>
    <t>Representar o STJ no CONARQ</t>
  </si>
  <si>
    <t>COORDENADORIA DE GESTÃO DOCUMENTAL</t>
  </si>
  <si>
    <t>Coordenar procedimento de eliminação de documentos administrativos e judiciais com prazo de guarda expirado, segundas normas pertinentes</t>
  </si>
  <si>
    <t>Realizar o planejamento e o controle do material de consumo</t>
  </si>
  <si>
    <t>Técnicas complementares</t>
  </si>
  <si>
    <t>Coordenar a utilização de sistemas informatizados de gestão documental, atuando como administrador da ferramenta no âmbito do STJ</t>
  </si>
  <si>
    <t>Supervisionar projetos estratégicos e táticos do STJ relacionados à gestão documental</t>
  </si>
  <si>
    <t>Realizar a gestão de desempenho dos gestores e servidores da unidade</t>
  </si>
  <si>
    <t>Promover ações de capacitação dos gestores e servidores da unidade, de acordo com os relatórios de desempenho</t>
  </si>
  <si>
    <t>Encaminhar necessidades de capacitação dos servidores em função dos projetos estatégicos e táticos relacionados à gestão documental</t>
  </si>
  <si>
    <t>Assessorar os gestores do STJ e da Enfam quanto à gestão documental, com a disseminação de uso e de preservação do acervo arquivístico e documental</t>
  </si>
  <si>
    <t>Elaborar Relatórios de Gestão da Coordenadoria, subsidiando os relatórios de Gestão e de Prestação de Contas da Secretaria</t>
  </si>
  <si>
    <t>Coordenar a interação com as unidades competentes para a divulgação de ações estratégicas e táticas relacionadas a gestão documental</t>
  </si>
  <si>
    <t>Zelar pelo uso e preservação do patrimônio da unidade</t>
  </si>
  <si>
    <t>Supervisionar a elaboração de minutas de normativos referentes à Gestão Documental no STJ</t>
  </si>
  <si>
    <t xml:space="preserve">Submeter à alta administração minutas de normativos para aprovação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</si>
</sst>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NumberFormat="1" applyFont="1" applyFill="1" applyBorder="1" applyAlignment="1" applyProtection="1">
      <alignment horizontal="center" wrapText="1"/>
      <protection locked="0"/>
    </xf>
    <xf numFmtId="0" fontId="4" fillId="2" borderId="0" xfId="0" applyNumberFormat="1" applyFont="1" applyFill="1" applyAlignment="1" applyProtection="1">
      <alignment horizontal="center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5" fillId="4" borderId="1" xfId="0" applyNumberFormat="1" applyFont="1" applyFill="1" applyBorder="1" applyAlignment="1" applyProtection="1">
      <alignment horizontal="center" vertical="center" textRotation="90" wrapText="1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wrapText="1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wrapText="1"/>
      <protection locked="0"/>
    </xf>
    <xf numFmtId="0" fontId="4" fillId="0" borderId="0" xfId="0" applyFont="1" applyFill="1" applyAlignment="1" applyProtection="1">
      <alignment horizontal="center" wrapText="1"/>
    </xf>
    <xf numFmtId="0" fontId="2" fillId="0" borderId="0" xfId="0" applyFont="1" applyFill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7" fillId="0" borderId="7" xfId="0" applyFont="1" applyFill="1" applyBorder="1" applyAlignment="1" applyProtection="1">
      <alignment horizontal="center" vertical="center" textRotation="90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textRotation="90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AFC5A6"/>
      <color rgb="FFDDD3DA"/>
      <color rgb="FFDDE1E1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3"/>
  <sheetViews>
    <sheetView tabSelected="1" zoomScale="70" zoomScaleNormal="70" zoomScaleSheetLayoutView="70" zoomScalePageLayoutView="85" workbookViewId="0">
      <selection activeCell="B2" sqref="B2"/>
    </sheetView>
  </sheetViews>
  <sheetFormatPr defaultRowHeight="21" x14ac:dyDescent="0.35"/>
  <cols>
    <col min="1" max="1" width="14.42578125" style="2" customWidth="1"/>
    <col min="2" max="2" width="190.42578125" style="3" customWidth="1"/>
    <col min="3" max="3" width="6.85546875" style="1" customWidth="1"/>
    <col min="4" max="5" width="11.85546875" style="1" customWidth="1"/>
    <col min="6" max="6" width="11.85546875" style="4" customWidth="1"/>
    <col min="7" max="10" width="8.7109375" style="1" customWidth="1"/>
    <col min="11" max="16" width="4.85546875" style="17" bestFit="1" customWidth="1"/>
    <col min="17" max="23" width="4.85546875" style="7" bestFit="1" customWidth="1"/>
    <col min="24" max="26" width="4.85546875" style="17" bestFit="1" customWidth="1"/>
    <col min="27" max="27" width="4.85546875" style="7" bestFit="1" customWidth="1"/>
    <col min="28" max="28" width="4.85546875" style="9" bestFit="1" customWidth="1"/>
    <col min="29" max="36" width="4.85546875" style="7" bestFit="1" customWidth="1"/>
    <col min="37" max="44" width="4.85546875" style="9" bestFit="1" customWidth="1"/>
    <col min="45" max="45" width="8.5703125" style="9" bestFit="1" customWidth="1"/>
    <col min="46" max="47" width="4.85546875" style="9" bestFit="1" customWidth="1"/>
    <col min="48" max="50" width="8.5703125" style="9" bestFit="1" customWidth="1"/>
    <col min="51" max="51" width="4.85546875" style="9" bestFit="1" customWidth="1"/>
    <col min="52" max="16384" width="9.140625" style="10"/>
  </cols>
  <sheetData>
    <row r="1" spans="1:51" s="62" customFormat="1" ht="36" customHeight="1" x14ac:dyDescent="0.3">
      <c r="A1" s="80" t="s">
        <v>10</v>
      </c>
      <c r="B1" s="79" t="s">
        <v>82</v>
      </c>
      <c r="C1" s="60"/>
      <c r="D1" s="60"/>
      <c r="E1" s="60"/>
      <c r="F1" s="61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C1" s="60"/>
      <c r="AD1" s="60"/>
      <c r="AE1" s="60"/>
      <c r="AF1" s="60"/>
      <c r="AG1" s="60"/>
      <c r="AH1" s="60"/>
      <c r="AI1" s="60"/>
      <c r="AJ1" s="60"/>
    </row>
    <row r="2" spans="1:51" s="62" customFormat="1" ht="36" customHeight="1" x14ac:dyDescent="0.35">
      <c r="A2" s="58"/>
      <c r="B2" s="59"/>
      <c r="C2" s="60"/>
      <c r="D2" s="60"/>
      <c r="E2" s="60"/>
      <c r="F2" s="61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C2" s="60"/>
      <c r="AD2" s="60"/>
      <c r="AE2" s="60"/>
      <c r="AF2" s="60"/>
      <c r="AG2" s="60"/>
      <c r="AH2" s="60"/>
      <c r="AI2" s="60"/>
      <c r="AJ2" s="60"/>
    </row>
    <row r="3" spans="1:51" ht="48.75" customHeight="1" x14ac:dyDescent="0.35">
      <c r="A3" s="63"/>
      <c r="B3" s="64"/>
      <c r="C3" s="4"/>
      <c r="D3" s="32" t="s">
        <v>4</v>
      </c>
      <c r="E3" s="33"/>
      <c r="F3" s="34"/>
      <c r="G3" s="42" t="s">
        <v>11</v>
      </c>
      <c r="H3" s="43"/>
      <c r="I3" s="43"/>
      <c r="J3" s="44"/>
      <c r="K3" s="29" t="s">
        <v>6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1"/>
    </row>
    <row r="4" spans="1:51" ht="35.25" customHeight="1" x14ac:dyDescent="0.35">
      <c r="A4" s="63"/>
      <c r="B4" s="64"/>
      <c r="C4" s="4"/>
      <c r="D4" s="35"/>
      <c r="E4" s="36"/>
      <c r="F4" s="37"/>
      <c r="G4" s="47" t="s">
        <v>12</v>
      </c>
      <c r="H4" s="48"/>
      <c r="I4" s="48"/>
      <c r="J4" s="49"/>
      <c r="K4" s="41" t="s">
        <v>13</v>
      </c>
      <c r="L4" s="41"/>
      <c r="M4" s="41"/>
      <c r="N4" s="41"/>
      <c r="O4" s="41"/>
      <c r="P4" s="41"/>
      <c r="Q4" s="41"/>
      <c r="R4" s="41"/>
      <c r="S4" s="41"/>
      <c r="T4" s="56" t="s">
        <v>23</v>
      </c>
      <c r="U4" s="77"/>
      <c r="V4" s="77"/>
      <c r="W4" s="77"/>
      <c r="X4" s="77"/>
      <c r="Y4" s="77"/>
      <c r="Z4" s="77"/>
      <c r="AA4" s="77"/>
      <c r="AB4" s="78"/>
      <c r="AC4" s="57" t="s">
        <v>44</v>
      </c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</row>
    <row r="5" spans="1:51" ht="38.25" customHeight="1" x14ac:dyDescent="0.35">
      <c r="A5" s="63"/>
      <c r="B5" s="64"/>
      <c r="C5" s="4"/>
      <c r="D5" s="35"/>
      <c r="E5" s="36"/>
      <c r="F5" s="37"/>
      <c r="G5" s="50"/>
      <c r="H5" s="51"/>
      <c r="I5" s="51"/>
      <c r="J5" s="52"/>
      <c r="K5" s="41"/>
      <c r="L5" s="41"/>
      <c r="M5" s="41"/>
      <c r="N5" s="41"/>
      <c r="O5" s="41"/>
      <c r="P5" s="41"/>
      <c r="Q5" s="41"/>
      <c r="R5" s="41"/>
      <c r="S5" s="41"/>
      <c r="T5" s="73" t="s">
        <v>30</v>
      </c>
      <c r="U5" s="74"/>
      <c r="V5" s="74"/>
      <c r="W5" s="74"/>
      <c r="X5" s="74"/>
      <c r="Y5" s="74"/>
      <c r="Z5" s="74"/>
      <c r="AA5" s="74"/>
      <c r="AB5" s="75"/>
      <c r="AC5" s="23" t="s">
        <v>85</v>
      </c>
      <c r="AD5" s="24"/>
      <c r="AE5" s="24"/>
      <c r="AF5" s="24"/>
      <c r="AG5" s="25"/>
      <c r="AH5" s="23" t="s">
        <v>46</v>
      </c>
      <c r="AI5" s="24"/>
      <c r="AJ5" s="24"/>
      <c r="AK5" s="24"/>
      <c r="AL5" s="25"/>
      <c r="AM5" s="23" t="s">
        <v>47</v>
      </c>
      <c r="AN5" s="24"/>
      <c r="AO5" s="24"/>
      <c r="AP5" s="24"/>
      <c r="AQ5" s="24"/>
      <c r="AR5" s="25"/>
      <c r="AS5" s="23" t="s">
        <v>45</v>
      </c>
      <c r="AT5" s="24"/>
      <c r="AU5" s="24"/>
      <c r="AV5" s="25"/>
      <c r="AW5" s="23" t="s">
        <v>48</v>
      </c>
      <c r="AX5" s="24"/>
      <c r="AY5" s="25"/>
    </row>
    <row r="6" spans="1:51" ht="21" customHeight="1" x14ac:dyDescent="0.35">
      <c r="A6" s="63"/>
      <c r="B6" s="64"/>
      <c r="C6" s="4"/>
      <c r="D6" s="38"/>
      <c r="E6" s="39"/>
      <c r="F6" s="40"/>
      <c r="G6" s="53"/>
      <c r="H6" s="54"/>
      <c r="I6" s="54"/>
      <c r="J6" s="55"/>
      <c r="K6" s="41"/>
      <c r="L6" s="41"/>
      <c r="M6" s="41"/>
      <c r="N6" s="41"/>
      <c r="O6" s="41"/>
      <c r="P6" s="41"/>
      <c r="Q6" s="41"/>
      <c r="R6" s="41"/>
      <c r="S6" s="41"/>
      <c r="T6" s="45"/>
      <c r="U6" s="46"/>
      <c r="V6" s="46"/>
      <c r="W6" s="46"/>
      <c r="X6" s="46"/>
      <c r="Y6" s="46"/>
      <c r="Z6" s="46"/>
      <c r="AA6" s="46"/>
      <c r="AB6" s="76"/>
      <c r="AC6" s="26"/>
      <c r="AD6" s="27"/>
      <c r="AE6" s="27"/>
      <c r="AF6" s="27"/>
      <c r="AG6" s="28"/>
      <c r="AH6" s="26"/>
      <c r="AI6" s="27"/>
      <c r="AJ6" s="27"/>
      <c r="AK6" s="27"/>
      <c r="AL6" s="28"/>
      <c r="AM6" s="26"/>
      <c r="AN6" s="27"/>
      <c r="AO6" s="27"/>
      <c r="AP6" s="27"/>
      <c r="AQ6" s="27"/>
      <c r="AR6" s="28"/>
      <c r="AS6" s="26"/>
      <c r="AT6" s="27"/>
      <c r="AU6" s="27"/>
      <c r="AV6" s="28"/>
      <c r="AW6" s="26"/>
      <c r="AX6" s="27"/>
      <c r="AY6" s="28"/>
    </row>
    <row r="7" spans="1:51" s="11" customFormat="1" ht="304.5" customHeight="1" x14ac:dyDescent="0.25">
      <c r="A7" s="65" t="s">
        <v>3</v>
      </c>
      <c r="B7" s="72" t="s">
        <v>0</v>
      </c>
      <c r="C7" s="5" t="s">
        <v>5</v>
      </c>
      <c r="D7" s="6" t="s">
        <v>1</v>
      </c>
      <c r="E7" s="6" t="s">
        <v>2</v>
      </c>
      <c r="F7" s="6" t="s">
        <v>35</v>
      </c>
      <c r="G7" s="18" t="s">
        <v>39</v>
      </c>
      <c r="H7" s="18" t="s">
        <v>32</v>
      </c>
      <c r="I7" s="18" t="s">
        <v>33</v>
      </c>
      <c r="J7" s="18" t="s">
        <v>34</v>
      </c>
      <c r="K7" s="19" t="s">
        <v>14</v>
      </c>
      <c r="L7" s="19" t="s">
        <v>15</v>
      </c>
      <c r="M7" s="19" t="s">
        <v>16</v>
      </c>
      <c r="N7" s="19" t="s">
        <v>17</v>
      </c>
      <c r="O7" s="19" t="s">
        <v>18</v>
      </c>
      <c r="P7" s="19" t="s">
        <v>19</v>
      </c>
      <c r="Q7" s="19" t="s">
        <v>20</v>
      </c>
      <c r="R7" s="19" t="s">
        <v>21</v>
      </c>
      <c r="S7" s="19" t="s">
        <v>22</v>
      </c>
      <c r="T7" s="19" t="s">
        <v>7</v>
      </c>
      <c r="U7" s="19" t="s">
        <v>24</v>
      </c>
      <c r="V7" s="19" t="s">
        <v>25</v>
      </c>
      <c r="W7" s="19" t="s">
        <v>26</v>
      </c>
      <c r="X7" s="19" t="s">
        <v>27</v>
      </c>
      <c r="Y7" s="19" t="s">
        <v>28</v>
      </c>
      <c r="Z7" s="19" t="s">
        <v>29</v>
      </c>
      <c r="AA7" s="19" t="s">
        <v>8</v>
      </c>
      <c r="AB7" s="19" t="s">
        <v>9</v>
      </c>
      <c r="AC7" s="20" t="s">
        <v>69</v>
      </c>
      <c r="AD7" s="20" t="s">
        <v>70</v>
      </c>
      <c r="AE7" s="20" t="s">
        <v>71</v>
      </c>
      <c r="AF7" s="20" t="s">
        <v>72</v>
      </c>
      <c r="AG7" s="20" t="s">
        <v>73</v>
      </c>
      <c r="AH7" s="20" t="s">
        <v>58</v>
      </c>
      <c r="AI7" s="20" t="s">
        <v>59</v>
      </c>
      <c r="AJ7" s="20" t="s">
        <v>60</v>
      </c>
      <c r="AK7" s="20" t="s">
        <v>61</v>
      </c>
      <c r="AL7" s="20" t="s">
        <v>62</v>
      </c>
      <c r="AM7" s="20" t="s">
        <v>63</v>
      </c>
      <c r="AN7" s="20" t="s">
        <v>64</v>
      </c>
      <c r="AO7" s="20" t="s">
        <v>65</v>
      </c>
      <c r="AP7" s="20" t="s">
        <v>66</v>
      </c>
      <c r="AQ7" s="20" t="s">
        <v>67</v>
      </c>
      <c r="AR7" s="20" t="s">
        <v>68</v>
      </c>
      <c r="AS7" s="20" t="s">
        <v>74</v>
      </c>
      <c r="AT7" s="20" t="s">
        <v>75</v>
      </c>
      <c r="AU7" s="20" t="s">
        <v>76</v>
      </c>
      <c r="AV7" s="20" t="s">
        <v>77</v>
      </c>
      <c r="AW7" s="20" t="s">
        <v>78</v>
      </c>
      <c r="AX7" s="20" t="s">
        <v>79</v>
      </c>
      <c r="AY7" s="20" t="s">
        <v>80</v>
      </c>
    </row>
    <row r="8" spans="1:51" s="12" customFormat="1" ht="42" x14ac:dyDescent="0.35">
      <c r="A8" s="66" t="s">
        <v>31</v>
      </c>
      <c r="B8" s="67" t="s">
        <v>36</v>
      </c>
      <c r="C8" s="5"/>
      <c r="D8" s="13" t="s">
        <v>42</v>
      </c>
      <c r="E8" s="13" t="s">
        <v>42</v>
      </c>
      <c r="F8" s="14">
        <f>IFERROR(IF(D8="Alto",3,IF(D8="Médio",2,IF(D8="Baixo",1,"")))+IF(E8="Alto",2,IF(E8="Médio",1,IF(E8="Baixo",0,""))),"")</f>
        <v>5</v>
      </c>
      <c r="G8" s="18"/>
      <c r="H8" s="22"/>
      <c r="I8" s="22"/>
      <c r="J8" s="22"/>
      <c r="K8" s="20"/>
      <c r="L8" s="20"/>
      <c r="M8" s="20"/>
      <c r="N8" s="20"/>
      <c r="O8" s="20"/>
      <c r="P8" s="20"/>
      <c r="Q8" s="20"/>
      <c r="R8" s="8"/>
      <c r="S8" s="8"/>
      <c r="T8" s="20"/>
      <c r="U8" s="20"/>
      <c r="V8" s="8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8"/>
      <c r="AH8" s="20"/>
      <c r="AI8" s="20"/>
      <c r="AJ8" s="20"/>
      <c r="AK8" s="20"/>
      <c r="AL8" s="8"/>
      <c r="AM8" s="20"/>
      <c r="AN8" s="8"/>
      <c r="AO8" s="8"/>
      <c r="AP8" s="20"/>
      <c r="AQ8" s="20"/>
      <c r="AR8" s="8"/>
      <c r="AS8" s="20"/>
      <c r="AT8" s="20"/>
      <c r="AU8" s="8"/>
      <c r="AV8" s="20"/>
      <c r="AW8" s="20"/>
      <c r="AX8" s="20"/>
      <c r="AY8" s="20"/>
    </row>
    <row r="9" spans="1:51" s="12" customFormat="1" ht="42" x14ac:dyDescent="0.35">
      <c r="A9" s="68"/>
      <c r="B9" s="67" t="s">
        <v>54</v>
      </c>
      <c r="C9" s="5"/>
      <c r="D9" s="13" t="s">
        <v>42</v>
      </c>
      <c r="E9" s="13" t="s">
        <v>43</v>
      </c>
      <c r="F9" s="14">
        <f t="shared" ref="F9:F31" si="0">IFERROR(IF(D9="Alto",3,IF(D9="Médio",2,IF(D9="Baixo",1,"")))+IF(E9="Alto",2,IF(E9="Médio",1,IF(E9="Baixo",0,""))),"")</f>
        <v>4</v>
      </c>
      <c r="G9" s="22"/>
      <c r="H9" s="22"/>
      <c r="I9" s="22"/>
      <c r="J9" s="22"/>
      <c r="K9" s="20"/>
      <c r="L9" s="20"/>
      <c r="M9" s="20"/>
      <c r="N9" s="20"/>
      <c r="O9" s="20"/>
      <c r="P9" s="20"/>
      <c r="Q9" s="20"/>
      <c r="R9" s="8"/>
      <c r="S9" s="8"/>
      <c r="T9" s="20"/>
      <c r="U9" s="20"/>
      <c r="V9" s="8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8"/>
      <c r="AM9" s="20"/>
      <c r="AN9" s="8"/>
      <c r="AO9" s="20"/>
      <c r="AP9" s="20"/>
      <c r="AQ9" s="20"/>
      <c r="AR9" s="8"/>
      <c r="AS9" s="20"/>
      <c r="AT9" s="20"/>
      <c r="AU9" s="8"/>
      <c r="AV9" s="20"/>
      <c r="AW9" s="20"/>
      <c r="AX9" s="20"/>
      <c r="AY9" s="20"/>
    </row>
    <row r="10" spans="1:51" s="12" customFormat="1" ht="42" x14ac:dyDescent="0.35">
      <c r="A10" s="68"/>
      <c r="B10" s="67" t="s">
        <v>49</v>
      </c>
      <c r="C10" s="5"/>
      <c r="D10" s="13" t="s">
        <v>42</v>
      </c>
      <c r="E10" s="13" t="s">
        <v>42</v>
      </c>
      <c r="F10" s="14">
        <f t="shared" si="0"/>
        <v>5</v>
      </c>
      <c r="G10" s="22"/>
      <c r="H10" s="22"/>
      <c r="I10" s="22"/>
      <c r="J10" s="22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8"/>
      <c r="AH10" s="20"/>
      <c r="AI10" s="8"/>
      <c r="AJ10" s="20"/>
      <c r="AK10" s="8"/>
      <c r="AL10" s="8"/>
      <c r="AM10" s="20"/>
      <c r="AN10" s="8"/>
      <c r="AO10" s="8"/>
      <c r="AP10" s="20"/>
      <c r="AQ10" s="20"/>
      <c r="AR10" s="8"/>
      <c r="AS10" s="20"/>
      <c r="AT10" s="20"/>
      <c r="AU10" s="20"/>
      <c r="AV10" s="20"/>
      <c r="AW10" s="20"/>
      <c r="AX10" s="20"/>
      <c r="AY10" s="20"/>
    </row>
    <row r="11" spans="1:51" s="12" customFormat="1" ht="23.25" x14ac:dyDescent="0.35">
      <c r="A11" s="68"/>
      <c r="B11" s="67" t="s">
        <v>53</v>
      </c>
      <c r="C11" s="5"/>
      <c r="D11" s="13" t="s">
        <v>42</v>
      </c>
      <c r="E11" s="13" t="s">
        <v>42</v>
      </c>
      <c r="F11" s="14">
        <f t="shared" si="0"/>
        <v>5</v>
      </c>
      <c r="G11" s="22"/>
      <c r="H11" s="22"/>
      <c r="I11" s="22"/>
      <c r="J11" s="22"/>
      <c r="K11" s="20"/>
      <c r="L11" s="20"/>
      <c r="M11" s="20"/>
      <c r="N11" s="20"/>
      <c r="O11" s="20"/>
      <c r="P11" s="20"/>
      <c r="Q11" s="20"/>
      <c r="R11" s="8"/>
      <c r="S11" s="8"/>
      <c r="T11" s="20"/>
      <c r="U11" s="20"/>
      <c r="V11" s="20"/>
      <c r="W11" s="20"/>
      <c r="X11" s="20"/>
      <c r="Y11" s="20"/>
      <c r="Z11" s="8"/>
      <c r="AA11" s="20"/>
      <c r="AB11" s="20"/>
      <c r="AC11" s="20"/>
      <c r="AD11" s="20"/>
      <c r="AE11" s="20"/>
      <c r="AF11" s="20"/>
      <c r="AG11" s="8"/>
      <c r="AH11" s="20"/>
      <c r="AI11" s="8"/>
      <c r="AJ11" s="20"/>
      <c r="AK11" s="8"/>
      <c r="AL11" s="8"/>
      <c r="AM11" s="20"/>
      <c r="AN11" s="8"/>
      <c r="AO11" s="8"/>
      <c r="AP11" s="20"/>
      <c r="AQ11" s="20"/>
      <c r="AR11" s="8"/>
      <c r="AS11" s="20"/>
      <c r="AT11" s="20"/>
      <c r="AU11" s="20"/>
      <c r="AV11" s="20"/>
      <c r="AW11" s="20"/>
      <c r="AX11" s="20"/>
      <c r="AY11" s="20"/>
    </row>
    <row r="12" spans="1:51" s="12" customFormat="1" ht="23.25" x14ac:dyDescent="0.35">
      <c r="A12" s="68"/>
      <c r="B12" s="67" t="s">
        <v>50</v>
      </c>
      <c r="C12" s="5"/>
      <c r="D12" s="13" t="s">
        <v>42</v>
      </c>
      <c r="E12" s="13" t="s">
        <v>42</v>
      </c>
      <c r="F12" s="14">
        <f t="shared" si="0"/>
        <v>5</v>
      </c>
      <c r="G12" s="22"/>
      <c r="H12" s="22"/>
      <c r="I12" s="22"/>
      <c r="J12" s="22"/>
      <c r="K12" s="20"/>
      <c r="L12" s="20"/>
      <c r="M12" s="20"/>
      <c r="N12" s="20"/>
      <c r="O12" s="20"/>
      <c r="P12" s="20"/>
      <c r="Q12" s="20"/>
      <c r="R12" s="8"/>
      <c r="S12" s="8"/>
      <c r="T12" s="8"/>
      <c r="U12" s="20"/>
      <c r="V12" s="8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8"/>
      <c r="AH12" s="20"/>
      <c r="AI12" s="8"/>
      <c r="AJ12" s="20"/>
      <c r="AK12" s="20"/>
      <c r="AL12" s="8"/>
      <c r="AM12" s="20"/>
      <c r="AN12" s="8"/>
      <c r="AO12" s="8"/>
      <c r="AP12" s="20"/>
      <c r="AQ12" s="20"/>
      <c r="AR12" s="8"/>
      <c r="AS12" s="20"/>
      <c r="AT12" s="20"/>
      <c r="AU12" s="20"/>
      <c r="AV12" s="20"/>
      <c r="AW12" s="20"/>
      <c r="AX12" s="20"/>
      <c r="AY12" s="20"/>
    </row>
    <row r="13" spans="1:51" s="12" customFormat="1" ht="23.25" x14ac:dyDescent="0.35">
      <c r="A13" s="68"/>
      <c r="B13" s="67" t="s">
        <v>37</v>
      </c>
      <c r="C13" s="5"/>
      <c r="D13" s="13" t="s">
        <v>42</v>
      </c>
      <c r="E13" s="13" t="s">
        <v>43</v>
      </c>
      <c r="F13" s="14">
        <f t="shared" si="0"/>
        <v>4</v>
      </c>
      <c r="G13" s="22"/>
      <c r="H13" s="22"/>
      <c r="I13" s="22"/>
      <c r="J13" s="22"/>
      <c r="K13" s="20"/>
      <c r="L13" s="20"/>
      <c r="M13" s="20"/>
      <c r="N13" s="20"/>
      <c r="O13" s="20"/>
      <c r="P13" s="20"/>
      <c r="Q13" s="20"/>
      <c r="R13" s="8"/>
      <c r="S13" s="8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8"/>
      <c r="AH13" s="20"/>
      <c r="AI13" s="8"/>
      <c r="AJ13" s="8"/>
      <c r="AK13" s="8"/>
      <c r="AL13" s="8"/>
      <c r="AM13" s="20"/>
      <c r="AN13" s="8"/>
      <c r="AO13" s="8"/>
      <c r="AP13" s="20"/>
      <c r="AQ13" s="20"/>
      <c r="AR13" s="8"/>
      <c r="AS13" s="20"/>
      <c r="AT13" s="20"/>
      <c r="AU13" s="20"/>
      <c r="AV13" s="20"/>
      <c r="AW13" s="20"/>
      <c r="AX13" s="20"/>
      <c r="AY13" s="20"/>
    </row>
    <row r="14" spans="1:51" s="12" customFormat="1" ht="23.25" x14ac:dyDescent="0.35">
      <c r="A14" s="68"/>
      <c r="B14" s="67" t="s">
        <v>38</v>
      </c>
      <c r="C14" s="5"/>
      <c r="D14" s="13" t="s">
        <v>42</v>
      </c>
      <c r="E14" s="13" t="s">
        <v>42</v>
      </c>
      <c r="F14" s="14">
        <f t="shared" si="0"/>
        <v>5</v>
      </c>
      <c r="G14" s="22"/>
      <c r="H14" s="22"/>
      <c r="I14" s="22"/>
      <c r="J14" s="22"/>
      <c r="K14" s="20"/>
      <c r="L14" s="20"/>
      <c r="M14" s="20"/>
      <c r="N14" s="20"/>
      <c r="O14" s="20"/>
      <c r="P14" s="20"/>
      <c r="Q14" s="20"/>
      <c r="R14" s="8"/>
      <c r="S14" s="8"/>
      <c r="T14" s="20"/>
      <c r="U14" s="20"/>
      <c r="V14" s="8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8"/>
      <c r="AH14" s="20"/>
      <c r="AI14" s="8"/>
      <c r="AJ14" s="20"/>
      <c r="AK14" s="20"/>
      <c r="AL14" s="8"/>
      <c r="AM14" s="20"/>
      <c r="AN14" s="8"/>
      <c r="AO14" s="8"/>
      <c r="AP14" s="20"/>
      <c r="AQ14" s="20"/>
      <c r="AR14" s="8"/>
      <c r="AS14" s="20"/>
      <c r="AT14" s="20"/>
      <c r="AU14" s="20"/>
      <c r="AV14" s="20"/>
      <c r="AW14" s="20"/>
      <c r="AX14" s="20"/>
      <c r="AY14" s="20"/>
    </row>
    <row r="15" spans="1:51" s="12" customFormat="1" ht="23.25" x14ac:dyDescent="0.35">
      <c r="A15" s="68"/>
      <c r="B15" s="67" t="s">
        <v>83</v>
      </c>
      <c r="C15" s="5"/>
      <c r="D15" s="13" t="s">
        <v>42</v>
      </c>
      <c r="E15" s="13" t="s">
        <v>43</v>
      </c>
      <c r="F15" s="14">
        <f t="shared" si="0"/>
        <v>4</v>
      </c>
      <c r="G15" s="22"/>
      <c r="H15" s="22"/>
      <c r="I15" s="22"/>
      <c r="J15" s="22"/>
      <c r="K15" s="20"/>
      <c r="L15" s="20"/>
      <c r="M15" s="20"/>
      <c r="N15" s="20"/>
      <c r="O15" s="20"/>
      <c r="P15" s="20"/>
      <c r="Q15" s="20"/>
      <c r="R15" s="8"/>
      <c r="S15" s="8"/>
      <c r="T15" s="20"/>
      <c r="U15" s="20"/>
      <c r="V15" s="8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8"/>
      <c r="AJ15" s="20"/>
      <c r="AK15" s="20"/>
      <c r="AL15" s="8"/>
      <c r="AM15" s="20"/>
      <c r="AN15" s="8"/>
      <c r="AO15" s="8"/>
      <c r="AP15" s="20"/>
      <c r="AQ15" s="20"/>
      <c r="AR15" s="8"/>
      <c r="AS15" s="20"/>
      <c r="AT15" s="20"/>
      <c r="AU15" s="20"/>
      <c r="AV15" s="20"/>
      <c r="AW15" s="20"/>
      <c r="AX15" s="20"/>
      <c r="AY15" s="20"/>
    </row>
    <row r="16" spans="1:51" s="12" customFormat="1" ht="23.25" x14ac:dyDescent="0.35">
      <c r="A16" s="68"/>
      <c r="B16" s="67" t="s">
        <v>86</v>
      </c>
      <c r="C16" s="5"/>
      <c r="D16" s="13" t="s">
        <v>42</v>
      </c>
      <c r="E16" s="13" t="s">
        <v>42</v>
      </c>
      <c r="F16" s="14">
        <f t="shared" si="0"/>
        <v>5</v>
      </c>
      <c r="G16" s="22"/>
      <c r="H16" s="22"/>
      <c r="I16" s="22"/>
      <c r="J16" s="22"/>
      <c r="K16" s="20"/>
      <c r="L16" s="20"/>
      <c r="M16" s="20"/>
      <c r="N16" s="20"/>
      <c r="O16" s="20"/>
      <c r="P16" s="8"/>
      <c r="Q16" s="8"/>
      <c r="R16" s="8"/>
      <c r="S16" s="8"/>
      <c r="T16" s="8"/>
      <c r="U16" s="8"/>
      <c r="V16" s="8"/>
      <c r="W16" s="8"/>
      <c r="X16" s="8"/>
      <c r="Y16" s="20"/>
      <c r="Z16" s="8"/>
      <c r="AA16" s="20"/>
      <c r="AB16" s="8"/>
      <c r="AC16" s="8"/>
      <c r="AD16" s="8"/>
      <c r="AE16" s="8"/>
      <c r="AF16" s="20"/>
      <c r="AG16" s="20"/>
      <c r="AH16" s="20"/>
      <c r="AI16" s="20"/>
      <c r="AJ16" s="20"/>
      <c r="AK16" s="20"/>
      <c r="AL16" s="8"/>
      <c r="AM16" s="8"/>
      <c r="AN16" s="8"/>
      <c r="AO16" s="8"/>
      <c r="AP16" s="20"/>
      <c r="AQ16" s="20"/>
      <c r="AR16" s="8"/>
      <c r="AS16" s="20"/>
      <c r="AT16" s="20"/>
      <c r="AU16" s="20"/>
      <c r="AV16" s="20"/>
      <c r="AW16" s="20"/>
      <c r="AX16" s="20"/>
      <c r="AY16" s="20"/>
    </row>
    <row r="17" spans="1:51" s="12" customFormat="1" ht="42" x14ac:dyDescent="0.35">
      <c r="A17" s="68"/>
      <c r="B17" s="67" t="s">
        <v>91</v>
      </c>
      <c r="C17" s="8"/>
      <c r="D17" s="13" t="s">
        <v>42</v>
      </c>
      <c r="E17" s="13" t="s">
        <v>42</v>
      </c>
      <c r="F17" s="14">
        <f t="shared" si="0"/>
        <v>5</v>
      </c>
      <c r="G17" s="22"/>
      <c r="H17" s="22"/>
      <c r="I17" s="22"/>
      <c r="J17" s="22"/>
      <c r="K17" s="20"/>
      <c r="L17" s="20"/>
      <c r="M17" s="20"/>
      <c r="N17" s="20"/>
      <c r="O17" s="20"/>
      <c r="P17" s="20"/>
      <c r="Q17" s="20"/>
      <c r="R17" s="8"/>
      <c r="S17" s="20"/>
      <c r="T17" s="8"/>
      <c r="U17" s="8"/>
      <c r="V17" s="8"/>
      <c r="W17" s="20"/>
      <c r="X17" s="8"/>
      <c r="Y17" s="8"/>
      <c r="Z17" s="20"/>
      <c r="AA17" s="8"/>
      <c r="AB17" s="8"/>
      <c r="AC17" s="8"/>
      <c r="AD17" s="8"/>
      <c r="AE17" s="8"/>
      <c r="AF17" s="20"/>
      <c r="AG17" s="20"/>
      <c r="AH17" s="20"/>
      <c r="AI17" s="20"/>
      <c r="AJ17" s="8"/>
      <c r="AK17" s="20"/>
      <c r="AL17" s="8"/>
      <c r="AM17" s="8"/>
      <c r="AN17" s="8"/>
      <c r="AO17" s="8"/>
      <c r="AP17" s="20"/>
      <c r="AQ17" s="20"/>
      <c r="AR17" s="8"/>
      <c r="AS17" s="20"/>
      <c r="AT17" s="20"/>
      <c r="AU17" s="20"/>
      <c r="AV17" s="8"/>
      <c r="AW17" s="20"/>
      <c r="AX17" s="20"/>
      <c r="AY17" s="20"/>
    </row>
    <row r="18" spans="1:51" s="12" customFormat="1" ht="23.25" x14ac:dyDescent="0.35">
      <c r="A18" s="68"/>
      <c r="B18" s="67" t="s">
        <v>87</v>
      </c>
      <c r="C18" s="5"/>
      <c r="D18" s="13" t="s">
        <v>42</v>
      </c>
      <c r="E18" s="13" t="s">
        <v>42</v>
      </c>
      <c r="F18" s="14">
        <f t="shared" si="0"/>
        <v>5</v>
      </c>
      <c r="G18" s="22"/>
      <c r="H18" s="22"/>
      <c r="I18" s="22"/>
      <c r="J18" s="22"/>
      <c r="K18" s="20"/>
      <c r="L18" s="20"/>
      <c r="M18" s="20"/>
      <c r="N18" s="20"/>
      <c r="O18" s="20"/>
      <c r="P18" s="20"/>
      <c r="Q18" s="20"/>
      <c r="R18" s="8"/>
      <c r="S18" s="20"/>
      <c r="T18" s="8"/>
      <c r="U18" s="8"/>
      <c r="V18" s="8"/>
      <c r="W18" s="20"/>
      <c r="X18" s="8"/>
      <c r="Y18" s="20"/>
      <c r="Z18" s="20"/>
      <c r="AA18" s="20"/>
      <c r="AB18" s="20"/>
      <c r="AC18" s="8"/>
      <c r="AD18" s="8"/>
      <c r="AE18" s="8"/>
      <c r="AF18" s="20"/>
      <c r="AG18" s="20"/>
      <c r="AH18" s="20"/>
      <c r="AI18" s="20"/>
      <c r="AJ18" s="8"/>
      <c r="AK18" s="20"/>
      <c r="AL18" s="8"/>
      <c r="AM18" s="8"/>
      <c r="AN18" s="8"/>
      <c r="AO18" s="8"/>
      <c r="AP18" s="8"/>
      <c r="AQ18" s="20"/>
      <c r="AR18" s="8"/>
      <c r="AS18" s="20"/>
      <c r="AT18" s="20"/>
      <c r="AU18" s="20"/>
      <c r="AV18" s="8"/>
      <c r="AW18" s="20"/>
      <c r="AX18" s="20"/>
      <c r="AY18" s="20"/>
    </row>
    <row r="19" spans="1:51" s="12" customFormat="1" ht="23.25" x14ac:dyDescent="0.35">
      <c r="A19" s="68"/>
      <c r="B19" s="67" t="s">
        <v>90</v>
      </c>
      <c r="C19" s="8"/>
      <c r="D19" s="13" t="s">
        <v>43</v>
      </c>
      <c r="E19" s="13" t="s">
        <v>43</v>
      </c>
      <c r="F19" s="14">
        <f t="shared" si="0"/>
        <v>3</v>
      </c>
      <c r="G19" s="22"/>
      <c r="H19" s="22"/>
      <c r="I19" s="22"/>
      <c r="J19" s="22"/>
      <c r="K19" s="8"/>
      <c r="L19" s="8"/>
      <c r="M19" s="8"/>
      <c r="N19" s="20"/>
      <c r="O19" s="20"/>
      <c r="P19" s="8"/>
      <c r="Q19" s="8"/>
      <c r="R19" s="8"/>
      <c r="S19" s="8"/>
      <c r="T19" s="20"/>
      <c r="U19" s="20"/>
      <c r="V19" s="8"/>
      <c r="W19" s="20"/>
      <c r="X19" s="8"/>
      <c r="Y19" s="8"/>
      <c r="Z19" s="8"/>
      <c r="AA19" s="20"/>
      <c r="AB19" s="8"/>
      <c r="AC19" s="8"/>
      <c r="AD19" s="8"/>
      <c r="AE19" s="20"/>
      <c r="AF19" s="8"/>
      <c r="AG19" s="8"/>
      <c r="AH19" s="8"/>
      <c r="AI19" s="20"/>
      <c r="AJ19" s="8"/>
      <c r="AK19" s="8"/>
      <c r="AL19" s="8"/>
      <c r="AM19" s="8"/>
      <c r="AN19" s="8"/>
      <c r="AO19" s="8"/>
      <c r="AP19" s="20"/>
      <c r="AQ19" s="8"/>
      <c r="AR19" s="8"/>
      <c r="AS19" s="20"/>
      <c r="AT19" s="20"/>
      <c r="AU19" s="8"/>
      <c r="AV19" s="8"/>
      <c r="AW19" s="8"/>
      <c r="AX19" s="8"/>
      <c r="AY19" s="8"/>
    </row>
    <row r="20" spans="1:51" s="12" customFormat="1" ht="23.25" x14ac:dyDescent="0.35">
      <c r="A20" s="68"/>
      <c r="B20" s="67" t="s">
        <v>51</v>
      </c>
      <c r="C20" s="5"/>
      <c r="D20" s="13" t="s">
        <v>42</v>
      </c>
      <c r="E20" s="13" t="s">
        <v>52</v>
      </c>
      <c r="F20" s="14">
        <f t="shared" si="0"/>
        <v>3</v>
      </c>
      <c r="G20" s="22"/>
      <c r="H20" s="22"/>
      <c r="I20" s="22"/>
      <c r="J20" s="22"/>
      <c r="K20" s="8"/>
      <c r="L20" s="8"/>
      <c r="M20" s="8"/>
      <c r="N20" s="20"/>
      <c r="O20" s="20"/>
      <c r="P20" s="8"/>
      <c r="Q20" s="8"/>
      <c r="R20" s="8"/>
      <c r="S20" s="8"/>
      <c r="T20" s="8"/>
      <c r="U20" s="20"/>
      <c r="V20" s="20"/>
      <c r="W20" s="8"/>
      <c r="X20" s="8"/>
      <c r="Y20" s="8"/>
      <c r="Z20" s="8"/>
      <c r="AA20" s="20"/>
      <c r="AB20" s="8"/>
      <c r="AC20" s="8"/>
      <c r="AD20" s="8"/>
      <c r="AE20" s="8"/>
      <c r="AF20" s="8"/>
      <c r="AG20" s="8"/>
      <c r="AH20" s="20"/>
      <c r="AI20" s="8"/>
      <c r="AJ20" s="8"/>
      <c r="AK20" s="8"/>
      <c r="AL20" s="8"/>
      <c r="AM20" s="8"/>
      <c r="AN20" s="8"/>
      <c r="AO20" s="8"/>
      <c r="AP20" s="20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2" customFormat="1" ht="23.25" x14ac:dyDescent="0.35">
      <c r="A21" s="68"/>
      <c r="B21" s="67" t="s">
        <v>57</v>
      </c>
      <c r="C21" s="8"/>
      <c r="D21" s="13" t="s">
        <v>42</v>
      </c>
      <c r="E21" s="13" t="s">
        <v>43</v>
      </c>
      <c r="F21" s="14">
        <f t="shared" si="0"/>
        <v>4</v>
      </c>
      <c r="G21" s="22"/>
      <c r="H21" s="22"/>
      <c r="I21" s="22"/>
      <c r="J21" s="22"/>
      <c r="K21" s="20"/>
      <c r="L21" s="8"/>
      <c r="M21" s="20"/>
      <c r="N21" s="20"/>
      <c r="O21" s="20"/>
      <c r="P21" s="20"/>
      <c r="Q21" s="20"/>
      <c r="R21" s="20"/>
      <c r="S21" s="20"/>
      <c r="T21" s="8"/>
      <c r="U21" s="8"/>
      <c r="V21" s="8"/>
      <c r="W21" s="8"/>
      <c r="X21" s="20"/>
      <c r="Y21" s="8"/>
      <c r="Z21" s="8"/>
      <c r="AA21" s="20"/>
      <c r="AB21" s="8"/>
      <c r="AC21" s="8"/>
      <c r="AD21" s="8"/>
      <c r="AE21" s="8"/>
      <c r="AF21" s="8"/>
      <c r="AG21" s="8"/>
      <c r="AH21" s="20"/>
      <c r="AI21" s="8"/>
      <c r="AJ21" s="8"/>
      <c r="AK21" s="20"/>
      <c r="AL21" s="8"/>
      <c r="AM21" s="20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</row>
    <row r="22" spans="1:51" s="12" customFormat="1" ht="23.25" x14ac:dyDescent="0.35">
      <c r="A22" s="68"/>
      <c r="B22" s="67" t="s">
        <v>84</v>
      </c>
      <c r="C22" s="8"/>
      <c r="D22" s="13" t="s">
        <v>43</v>
      </c>
      <c r="E22" s="13" t="s">
        <v>43</v>
      </c>
      <c r="F22" s="14">
        <f>IFERROR(IF(D22="Alto",3,IF(D22="Médio",2,IF(D22="Baixo",1,"")))+IF(E22="Alto",2,IF(E22="Médio",1,IF(E22="Baixo",0,""))),"")</f>
        <v>3</v>
      </c>
      <c r="G22" s="22"/>
      <c r="H22" s="22"/>
      <c r="I22" s="22"/>
      <c r="J22" s="22"/>
      <c r="K22" s="20"/>
      <c r="L22" s="8"/>
      <c r="M22" s="20"/>
      <c r="N22" s="20"/>
      <c r="O22" s="20"/>
      <c r="P22" s="8"/>
      <c r="Q22" s="20"/>
      <c r="R22" s="20"/>
      <c r="S22" s="8"/>
      <c r="T22" s="8"/>
      <c r="U22" s="8"/>
      <c r="V22" s="8"/>
      <c r="W22" s="8"/>
      <c r="X22" s="20"/>
      <c r="Y22" s="8"/>
      <c r="Z22" s="8"/>
      <c r="AA22" s="20"/>
      <c r="AB22" s="8"/>
      <c r="AC22" s="8"/>
      <c r="AD22" s="8"/>
      <c r="AE22" s="8"/>
      <c r="AF22" s="20"/>
      <c r="AG22" s="8"/>
      <c r="AH22" s="20"/>
      <c r="AI22" s="8"/>
      <c r="AJ22" s="8"/>
      <c r="AK22" s="8"/>
      <c r="AL22" s="8"/>
      <c r="AM22" s="20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</row>
    <row r="23" spans="1:51" s="12" customFormat="1" ht="23.25" x14ac:dyDescent="0.35">
      <c r="A23" s="68"/>
      <c r="B23" s="67" t="s">
        <v>92</v>
      </c>
      <c r="C23" s="5"/>
      <c r="D23" s="13" t="s">
        <v>42</v>
      </c>
      <c r="E23" s="13" t="s">
        <v>43</v>
      </c>
      <c r="F23" s="14">
        <f t="shared" ref="F23:F27" si="1">IFERROR(IF(D23="Alto",3,IF(D23="Médio",2,IF(D23="Baixo",1,"")))+IF(E23="Alto",2,IF(E23="Médio",1,IF(E23="Baixo",0,""))),"")</f>
        <v>4</v>
      </c>
      <c r="G23" s="22"/>
      <c r="H23" s="22"/>
      <c r="I23" s="22"/>
      <c r="J23" s="22"/>
      <c r="K23" s="20"/>
      <c r="L23" s="8"/>
      <c r="M23" s="8"/>
      <c r="N23" s="8"/>
      <c r="O23" s="8"/>
      <c r="P23" s="8"/>
      <c r="Q23" s="20"/>
      <c r="R23" s="20"/>
      <c r="S23" s="8"/>
      <c r="T23" s="8"/>
      <c r="U23" s="20"/>
      <c r="V23" s="8"/>
      <c r="W23" s="8"/>
      <c r="X23" s="8"/>
      <c r="Y23" s="8"/>
      <c r="Z23" s="8"/>
      <c r="AA23" s="8"/>
      <c r="AB23" s="8"/>
      <c r="AC23" s="20"/>
      <c r="AD23" s="20"/>
      <c r="AE23" s="20"/>
      <c r="AF23" s="8"/>
      <c r="AG23" s="8"/>
      <c r="AH23" s="20"/>
      <c r="AI23" s="8"/>
      <c r="AJ23" s="8"/>
      <c r="AK23" s="8"/>
      <c r="AL23" s="8"/>
      <c r="AM23" s="20"/>
      <c r="AN23" s="8"/>
      <c r="AO23" s="8"/>
      <c r="AP23" s="20"/>
      <c r="AQ23" s="8"/>
      <c r="AR23" s="8"/>
      <c r="AS23" s="8"/>
      <c r="AT23" s="8"/>
      <c r="AU23" s="8"/>
      <c r="AV23" s="8"/>
      <c r="AW23" s="20"/>
      <c r="AX23" s="20"/>
      <c r="AY23" s="20"/>
    </row>
    <row r="24" spans="1:51" s="12" customFormat="1" ht="23.25" x14ac:dyDescent="0.35">
      <c r="A24" s="68"/>
      <c r="B24" s="67" t="s">
        <v>93</v>
      </c>
      <c r="C24" s="8"/>
      <c r="D24" s="13" t="s">
        <v>42</v>
      </c>
      <c r="E24" s="13" t="s">
        <v>43</v>
      </c>
      <c r="F24" s="14">
        <f t="shared" si="1"/>
        <v>4</v>
      </c>
      <c r="G24" s="22"/>
      <c r="H24" s="22"/>
      <c r="I24" s="22"/>
      <c r="J24" s="22"/>
      <c r="K24" s="20"/>
      <c r="L24" s="20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20"/>
      <c r="Y24" s="8"/>
      <c r="Z24" s="8"/>
      <c r="AA24" s="8"/>
      <c r="AB24" s="8"/>
      <c r="AC24" s="8"/>
      <c r="AD24" s="8"/>
      <c r="AE24" s="8"/>
      <c r="AF24" s="20"/>
      <c r="AG24" s="8"/>
      <c r="AH24" s="20"/>
      <c r="AI24" s="8"/>
      <c r="AJ24" s="8"/>
      <c r="AK24" s="8"/>
      <c r="AL24" s="20"/>
      <c r="AM24" s="8"/>
      <c r="AN24" s="8"/>
      <c r="AO24" s="8"/>
      <c r="AP24" s="8"/>
      <c r="AQ24" s="8"/>
      <c r="AR24" s="8"/>
      <c r="AS24" s="20"/>
      <c r="AT24" s="20"/>
      <c r="AU24" s="8"/>
      <c r="AV24" s="8"/>
      <c r="AW24" s="20"/>
      <c r="AX24" s="20"/>
      <c r="AY24" s="20"/>
    </row>
    <row r="25" spans="1:51" s="12" customFormat="1" ht="23.25" x14ac:dyDescent="0.35">
      <c r="A25" s="68"/>
      <c r="B25" s="69" t="s">
        <v>89</v>
      </c>
      <c r="C25" s="8"/>
      <c r="D25" s="13" t="s">
        <v>42</v>
      </c>
      <c r="E25" s="13" t="s">
        <v>43</v>
      </c>
      <c r="F25" s="14">
        <f t="shared" si="1"/>
        <v>4</v>
      </c>
      <c r="G25" s="22"/>
      <c r="H25" s="22"/>
      <c r="I25" s="22"/>
      <c r="J25" s="22"/>
      <c r="K25" s="20"/>
      <c r="L25" s="20"/>
      <c r="M25" s="20"/>
      <c r="N25" s="20"/>
      <c r="O25" s="8"/>
      <c r="P25" s="8"/>
      <c r="Q25" s="8"/>
      <c r="R25" s="8"/>
      <c r="S25" s="20"/>
      <c r="T25" s="8"/>
      <c r="U25" s="20"/>
      <c r="V25" s="8"/>
      <c r="W25" s="20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</row>
    <row r="26" spans="1:51" s="12" customFormat="1" ht="23.25" x14ac:dyDescent="0.35">
      <c r="A26" s="68"/>
      <c r="B26" s="69" t="s">
        <v>88</v>
      </c>
      <c r="C26" s="5"/>
      <c r="D26" s="13" t="s">
        <v>42</v>
      </c>
      <c r="E26" s="13" t="s">
        <v>43</v>
      </c>
      <c r="F26" s="14">
        <f t="shared" si="1"/>
        <v>4</v>
      </c>
      <c r="G26" s="22"/>
      <c r="H26" s="22"/>
      <c r="I26" s="22"/>
      <c r="J26" s="8"/>
      <c r="K26" s="8"/>
      <c r="L26" s="20"/>
      <c r="M26" s="8"/>
      <c r="N26" s="20"/>
      <c r="O26" s="8"/>
      <c r="P26" s="8"/>
      <c r="Q26" s="20"/>
      <c r="R26" s="8"/>
      <c r="S26" s="20"/>
      <c r="T26" s="20"/>
      <c r="U26" s="20"/>
      <c r="V26" s="20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</row>
    <row r="27" spans="1:51" s="12" customFormat="1" ht="23.25" x14ac:dyDescent="0.35">
      <c r="A27" s="70"/>
      <c r="B27" s="69" t="s">
        <v>94</v>
      </c>
      <c r="C27" s="8"/>
      <c r="D27" s="13" t="s">
        <v>42</v>
      </c>
      <c r="E27" s="13" t="s">
        <v>52</v>
      </c>
      <c r="F27" s="14">
        <f t="shared" si="1"/>
        <v>3</v>
      </c>
      <c r="G27" s="8"/>
      <c r="H27" s="22"/>
      <c r="I27" s="22"/>
      <c r="J27" s="8"/>
      <c r="K27" s="8"/>
      <c r="L27" s="8"/>
      <c r="M27" s="20"/>
      <c r="N27" s="20"/>
      <c r="O27" s="8"/>
      <c r="P27" s="8"/>
      <c r="Q27" s="8"/>
      <c r="R27" s="8"/>
      <c r="S27" s="20"/>
      <c r="T27" s="8"/>
      <c r="U27" s="8"/>
      <c r="V27" s="8"/>
      <c r="W27" s="8"/>
      <c r="X27" s="20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</row>
    <row r="28" spans="1:51" s="12" customFormat="1" ht="56.25" customHeight="1" x14ac:dyDescent="0.35">
      <c r="A28" s="71" t="s">
        <v>40</v>
      </c>
      <c r="B28" s="67" t="s">
        <v>95</v>
      </c>
      <c r="C28" s="8"/>
      <c r="D28" s="13" t="s">
        <v>42</v>
      </c>
      <c r="E28" s="13" t="s">
        <v>43</v>
      </c>
      <c r="F28" s="14">
        <f t="shared" si="0"/>
        <v>4</v>
      </c>
      <c r="G28" s="22"/>
      <c r="H28" s="22"/>
      <c r="I28" s="22"/>
      <c r="J28" s="22"/>
      <c r="K28" s="8"/>
      <c r="L28" s="8"/>
      <c r="M28" s="20"/>
      <c r="N28" s="20"/>
      <c r="O28" s="20"/>
      <c r="P28" s="20"/>
      <c r="Q28" s="20"/>
      <c r="R28" s="8"/>
      <c r="S28" s="20"/>
      <c r="T28" s="20"/>
      <c r="U28" s="8"/>
      <c r="V28" s="8"/>
      <c r="W28" s="20"/>
      <c r="X28" s="8"/>
      <c r="Y28" s="8"/>
      <c r="Z28" s="8"/>
      <c r="AA28" s="8"/>
      <c r="AB28" s="8"/>
      <c r="AC28" s="20"/>
      <c r="AD28" s="8"/>
      <c r="AE28" s="20"/>
      <c r="AF28" s="8"/>
      <c r="AG28" s="8"/>
      <c r="AH28" s="20"/>
      <c r="AI28" s="8"/>
      <c r="AJ28" s="8"/>
      <c r="AK28" s="8"/>
      <c r="AL28" s="8"/>
      <c r="AM28" s="20"/>
      <c r="AN28" s="8"/>
      <c r="AO28" s="8"/>
      <c r="AP28" s="20"/>
      <c r="AQ28" s="8"/>
      <c r="AR28" s="8"/>
      <c r="AS28" s="20"/>
      <c r="AT28" s="20"/>
      <c r="AU28" s="8"/>
      <c r="AV28" s="8"/>
      <c r="AW28" s="8"/>
      <c r="AX28" s="8"/>
      <c r="AY28" s="8"/>
    </row>
    <row r="29" spans="1:51" s="12" customFormat="1" ht="56.25" customHeight="1" x14ac:dyDescent="0.35">
      <c r="A29" s="71"/>
      <c r="B29" s="67" t="s">
        <v>96</v>
      </c>
      <c r="C29" s="8"/>
      <c r="D29" s="13" t="s">
        <v>43</v>
      </c>
      <c r="E29" s="13" t="s">
        <v>43</v>
      </c>
      <c r="F29" s="14">
        <f t="shared" si="0"/>
        <v>3</v>
      </c>
      <c r="G29" s="22"/>
      <c r="H29" s="22"/>
      <c r="I29" s="22"/>
      <c r="J29" s="22"/>
      <c r="K29" s="20"/>
      <c r="L29" s="8"/>
      <c r="M29" s="20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20"/>
      <c r="AD29" s="8"/>
      <c r="AE29" s="8"/>
      <c r="AF29" s="20"/>
      <c r="AG29" s="8"/>
      <c r="AH29" s="20"/>
      <c r="AI29" s="8"/>
      <c r="AJ29" s="8"/>
      <c r="AK29" s="8"/>
      <c r="AL29" s="8"/>
      <c r="AM29" s="8"/>
      <c r="AN29" s="8"/>
      <c r="AO29" s="8"/>
      <c r="AP29" s="20"/>
      <c r="AQ29" s="8"/>
      <c r="AR29" s="8"/>
      <c r="AS29" s="20"/>
      <c r="AT29" s="20"/>
      <c r="AU29" s="8"/>
      <c r="AV29" s="8"/>
      <c r="AW29" s="8"/>
      <c r="AX29" s="8"/>
      <c r="AY29" s="8"/>
    </row>
    <row r="30" spans="1:51" s="12" customFormat="1" ht="39.75" customHeight="1" x14ac:dyDescent="0.35">
      <c r="A30" s="71" t="s">
        <v>41</v>
      </c>
      <c r="B30" s="67" t="s">
        <v>55</v>
      </c>
      <c r="C30" s="8"/>
      <c r="D30" s="13" t="s">
        <v>42</v>
      </c>
      <c r="E30" s="13" t="s">
        <v>43</v>
      </c>
      <c r="F30" s="14">
        <f t="shared" si="0"/>
        <v>4</v>
      </c>
      <c r="G30" s="22"/>
      <c r="H30" s="22"/>
      <c r="I30" s="22"/>
      <c r="J30" s="22"/>
      <c r="K30" s="20"/>
      <c r="L30" s="20"/>
      <c r="M30" s="20"/>
      <c r="N30" s="20"/>
      <c r="O30" s="20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20"/>
      <c r="AB30" s="21"/>
      <c r="AC30" s="8"/>
      <c r="AD30" s="8"/>
      <c r="AE30" s="20"/>
      <c r="AF30" s="20"/>
      <c r="AG30" s="8"/>
      <c r="AH30" s="8"/>
      <c r="AI30" s="8"/>
      <c r="AJ30" s="8"/>
      <c r="AK30" s="8"/>
      <c r="AL30" s="8"/>
      <c r="AM30" s="8"/>
      <c r="AN30" s="8"/>
      <c r="AO30" s="8"/>
      <c r="AP30" s="20"/>
      <c r="AQ30" s="8"/>
      <c r="AR30" s="8"/>
      <c r="AS30" s="20"/>
      <c r="AT30" s="8"/>
      <c r="AU30" s="8"/>
      <c r="AV30" s="20"/>
      <c r="AW30" s="20"/>
      <c r="AX30" s="20"/>
      <c r="AY30" s="20"/>
    </row>
    <row r="31" spans="1:51" s="12" customFormat="1" ht="39.75" customHeight="1" x14ac:dyDescent="0.35">
      <c r="A31" s="71"/>
      <c r="B31" s="67" t="s">
        <v>56</v>
      </c>
      <c r="C31" s="8"/>
      <c r="D31" s="13" t="s">
        <v>42</v>
      </c>
      <c r="E31" s="13" t="s">
        <v>43</v>
      </c>
      <c r="F31" s="14">
        <f t="shared" si="0"/>
        <v>4</v>
      </c>
      <c r="G31" s="22"/>
      <c r="H31" s="22"/>
      <c r="I31" s="22"/>
      <c r="J31" s="22"/>
      <c r="K31" s="20"/>
      <c r="L31" s="20"/>
      <c r="M31" s="20"/>
      <c r="N31" s="20"/>
      <c r="O31" s="20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21"/>
      <c r="AC31" s="8"/>
      <c r="AD31" s="8"/>
      <c r="AE31" s="20"/>
      <c r="AF31" s="20"/>
      <c r="AG31" s="8"/>
      <c r="AH31" s="8"/>
      <c r="AI31" s="8"/>
      <c r="AJ31" s="8"/>
      <c r="AK31" s="8"/>
      <c r="AL31" s="8"/>
      <c r="AM31" s="8"/>
      <c r="AN31" s="8"/>
      <c r="AO31" s="8"/>
      <c r="AP31" s="20"/>
      <c r="AQ31" s="8"/>
      <c r="AR31" s="8"/>
      <c r="AS31" s="20"/>
      <c r="AT31" s="8"/>
      <c r="AU31" s="8"/>
      <c r="AV31" s="20"/>
      <c r="AW31" s="20"/>
      <c r="AX31" s="20"/>
      <c r="AY31" s="20"/>
    </row>
    <row r="32" spans="1:51" s="12" customFormat="1" ht="39.75" customHeight="1" x14ac:dyDescent="0.35">
      <c r="A32" s="71"/>
      <c r="B32" s="67" t="s">
        <v>81</v>
      </c>
      <c r="C32" s="8"/>
      <c r="D32" s="13" t="s">
        <v>42</v>
      </c>
      <c r="E32" s="13" t="s">
        <v>43</v>
      </c>
      <c r="F32" s="14">
        <f t="shared" ref="F32" si="2">IFERROR(IF(D32="Alto",3,IF(D32="Médio",2,IF(D32="Baixo",1,"")))+IF(E32="Alto",2,IF(E32="Médio",1,IF(E32="Baixo",0,""))),"")</f>
        <v>4</v>
      </c>
      <c r="G32" s="22"/>
      <c r="H32" s="22"/>
      <c r="I32" s="22"/>
      <c r="J32" s="22"/>
      <c r="K32" s="20"/>
      <c r="L32" s="20"/>
      <c r="M32" s="20"/>
      <c r="N32" s="20"/>
      <c r="O32" s="20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21"/>
      <c r="AC32" s="8"/>
      <c r="AD32" s="8"/>
      <c r="AE32" s="20"/>
      <c r="AF32" s="20"/>
      <c r="AG32" s="8"/>
      <c r="AH32" s="8"/>
      <c r="AI32" s="8"/>
      <c r="AJ32" s="8"/>
      <c r="AK32" s="8"/>
      <c r="AL32" s="8"/>
      <c r="AM32" s="8"/>
      <c r="AN32" s="8"/>
      <c r="AO32" s="8"/>
      <c r="AP32" s="20"/>
      <c r="AQ32" s="8"/>
      <c r="AR32" s="8"/>
      <c r="AS32" s="20"/>
      <c r="AT32" s="8"/>
      <c r="AU32" s="8"/>
      <c r="AV32" s="20"/>
      <c r="AW32" s="20"/>
      <c r="AX32" s="20"/>
      <c r="AY32" s="20"/>
    </row>
    <row r="33" spans="7:11" x14ac:dyDescent="0.35">
      <c r="G33" s="15"/>
      <c r="H33" s="15"/>
      <c r="I33" s="15"/>
      <c r="J33" s="15"/>
      <c r="K33" s="16"/>
    </row>
  </sheetData>
  <sheetProtection formatCells="0" formatColumns="0" formatRows="0" insertColumns="0" insertRows="0" insertHyperlinks="0" deleteColumns="0" deleteRows="0" sort="0" autoFilter="0" pivotTables="0"/>
  <mergeCells count="16">
    <mergeCell ref="A8:A27"/>
    <mergeCell ref="K3:AY3"/>
    <mergeCell ref="A28:A29"/>
    <mergeCell ref="A30:A32"/>
    <mergeCell ref="D3:F6"/>
    <mergeCell ref="K4:S6"/>
    <mergeCell ref="G3:J3"/>
    <mergeCell ref="G4:J6"/>
    <mergeCell ref="AC4:AY4"/>
    <mergeCell ref="T5:AB6"/>
    <mergeCell ref="T4:AB4"/>
    <mergeCell ref="AC5:AG6"/>
    <mergeCell ref="AH5:AL6"/>
    <mergeCell ref="AM5:AR6"/>
    <mergeCell ref="AS5:AV6"/>
    <mergeCell ref="AW5:AY6"/>
  </mergeCells>
  <dataValidations count="2">
    <dataValidation type="list" allowBlank="1" showInputMessage="1" showErrorMessage="1" sqref="C27:C32 AB23:AB29 K23:AA32 AC23:AY32 C17 C19 C21:C22 C24:C25 K8:AG22 AI8:AY22 AH9:AH22">
      <formula1>"X"</formula1>
    </dataValidation>
    <dataValidation type="list" allowBlank="1" showInputMessage="1" showErrorMessage="1" sqref="D8:E32">
      <formula1>"Baixo, Médio, Alto"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7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2018-03-26T14:39:17Z</cp:lastPrinted>
  <dcterms:created xsi:type="dcterms:W3CDTF">2012-09-06T18:59:54Z</dcterms:created>
  <dcterms:modified xsi:type="dcterms:W3CDTF">2018-09-27T18:31:43Z</dcterms:modified>
</cp:coreProperties>
</file>